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3d3db3899484b3d" /></Relationships>
</file>

<file path=xl/workbook.xml><?xml version="1.0" encoding="utf-8"?>
<x:workbook xmlns:x="http://schemas.openxmlformats.org/spreadsheetml/2006/main">
  <x:sheets>
    <x:sheet xmlns:r="http://schemas.openxmlformats.org/officeDocument/2006/relationships" name="Room takeoff" sheetId="1" r:id="R39a0b042da60461c"/>
    <x:sheet xmlns:r="http://schemas.openxmlformats.org/officeDocument/2006/relationships" name="Order sheet" sheetId="2" r:id="R2101427cc9844c9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
    <x:numFmt numFmtId="201" formatCode="#,##0.00;(#,##0.00);&quot;–&quot;"/>
  </x:numFmts>
  <x:fonts count="6">
    <x:font>
      <x:sz val="11"/>
      <x:name val="Carlito"/>
    </x:font>
    <x:font>
      <x:sz val="11"/>
      <x:color rgb="FF183A32"/>
      <x:name val="Arial"/>
    </x:font>
    <x:font>
      <x:b/>
      <x:sz val="18"/>
      <x:color rgb="FF183A32"/>
      <x:name val="Arial"/>
    </x:font>
    <x:font>
      <x:sz val="10"/>
      <x:color rgb="FF5D6E63"/>
      <x:name val="Arial"/>
    </x:font>
    <x:font>
      <x:b/>
      <x:sz val="11"/>
      <x:color rgb="FFFFFFFF"/>
      <x:name val="Arial"/>
    </x:font>
    <x:font>
      <x:sz val="11"/>
      <x:color rgb="FF145DCC"/>
      <x:name val="Arial"/>
    </x:font>
  </x:fonts>
  <x:fills count="5">
    <x:fill>
      <x:patternFill patternType="none"/>
    </x:fill>
    <x:fill>
      <x:patternFill patternType="gray125"/>
    </x:fill>
    <x:fill>
      <x:patternFill patternType="solid">
        <x:fgColor rgb="FF183A32"/>
      </x:patternFill>
    </x:fill>
    <x:fill>
      <x:patternFill patternType="solid">
        <x:fgColor rgb="FFFFF7DF"/>
      </x:patternFill>
    </x:fill>
    <x:fill>
      <x:patternFill patternType="solid">
        <x:fgColor rgb="FFEDF2E9"/>
      </x:patternFill>
    </x:fill>
  </x:fills>
  <x:borders count="1">
    <x:border>
      <x:left/>
      <x:right/>
      <x:top/>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1" fillId="2" borderId="0" xfId="0" applyNumberFormat="1" applyFont="1" applyFill="1" applyBorder="1"/>
    <x:xf numFmtId="0" fontId="4" fillId="2" borderId="0" xfId="0" applyNumberFormat="1" applyFont="1" applyFill="1" applyBorder="1"/>
    <x:xf numFmtId="0" fontId="4" fillId="2" borderId="0" xfId="0" applyNumberFormat="1" applyFont="1" applyFill="1" applyBorder="1" applyAlignment="1">
      <x:alignment wrapText="1"/>
    </x:xf>
    <x:xf numFmtId="0" fontId="1" fillId="3" borderId="0" xfId="0" applyNumberFormat="1" applyFont="1" applyFill="1" applyBorder="1"/>
    <x:xf numFmtId="0" fontId="5" fillId="3" borderId="0" xfId="0" applyNumberFormat="1" applyFont="1" applyFill="1" applyBorder="1"/>
    <x:xf numFmtId="0" fontId="5" fillId="4" borderId="0" xfId="0" applyNumberFormat="1" applyFont="1" applyFill="1" applyBorder="1"/>
    <x:xf numFmtId="0" fontId="1" fillId="4" borderId="0" xfId="0" applyNumberFormat="1" applyFont="1" applyFill="1" applyBorder="1"/>
    <x:xf numFmtId="200" fontId="5" fillId="3" borderId="0" xfId="0" applyNumberFormat="1" applyFont="1" applyFill="1" applyBorder="1"/>
    <x:xf numFmtId="200" fontId="1" fillId="4" borderId="0" xfId="0" applyNumberFormat="1" applyFont="1" applyFill="1" applyBorder="1"/>
    <x:xf numFmtId="200" fontId="5" fillId="4" borderId="0" xfId="0" applyNumberFormat="1" applyFont="1" applyFill="1" applyBorder="1"/>
    <x:xf numFmtId="201" fontId="5" fillId="3" borderId="0" xfId="0" applyNumberFormat="1" applyFont="1" applyFill="1" applyBorder="1"/>
    <x:xf numFmtId="201" fontId="1" fillId="4" borderId="0" xfId="0" applyNumberFormat="1" applyFont="1" applyFill="1" applyBorder="1"/>
    <x:xf numFmtId="201" fontId="5" fillId="4"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4e0cd1264854d5e" /><Relationship Type="http://schemas.openxmlformats.org/officeDocument/2006/relationships/theme" Target="/xl/theme/theme1.xml" Id="R7bfa1175819043a6" /><Relationship Type="http://schemas.openxmlformats.org/officeDocument/2006/relationships/sharedStrings" Target="/xl/sharedStrings.xml" Id="R942c3270dc6a4ca4" /><Relationship Type="http://schemas.openxmlformats.org/officeDocument/2006/relationships/worksheet" Target="/xl/worksheets/sheet1.xml" Id="R39a0b042da60461c" /><Relationship Type="http://schemas.openxmlformats.org/officeDocument/2006/relationships/worksheet" Target="/xl/worksheets/sheet2.xml" Id="R2101427cc9844c9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2"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36" customHeight="1">
      <x:c r="A1" s="2" t="str">
        <x:v>Room drywall takeoff</x:v>
      </x:c>
      <x:c r="B1" s="1"/>
      <x:c r="C1" s="1"/>
      <x:c r="D1" s="1"/>
      <x:c r="E1" s="1"/>
      <x:c r="F1" s="1"/>
      <x:c r="G1" s="1"/>
      <x:c r="H1" s="1"/>
      <x:c r="I1" s="1"/>
    </x:row>
    <x:row r="2" ht="25" customHeight="1">
      <x:c r="A2" s="1" t="str">
        <x:v>Cobb Business &amp; Carrier Consulting</x:v>
      </x:c>
      <x:c r="B2" s="1"/>
      <x:c r="C2" s="1"/>
      <x:c r="D2" s="1"/>
      <x:c r="E2" s="1"/>
      <x:c r="F2" s="1"/>
      <x:c r="G2" s="1"/>
      <x:c r="H2" s="1"/>
      <x:c r="I2" s="1"/>
    </x:row>
    <x:row r="3" ht="25" customHeight="1">
      <x:c r="A3" s="5" t="str">
        <x:v>Based on Micheal’s Drywall Estimate.xlsx. Rectangular rooms only. Enter 0 for openings or ceiling when excluded. Net area = walls less openings plus ceiling. Use current prices in your estimate; historical prices were removed.</x:v>
      </x:c>
      <x:c r="B3" s="1"/>
      <x:c r="C3" s="1"/>
      <x:c r="D3" s="1"/>
      <x:c r="E3" s="1"/>
      <x:c r="F3" s="1"/>
      <x:c r="G3" s="1"/>
      <x:c r="H3" s="1"/>
      <x:c r="I3" s="1"/>
    </x:row>
    <x:row r="4" ht="25" customHeight="1">
      <x:c r="A4" s="1"/>
      <x:c r="B4" s="1"/>
      <x:c r="C4" s="1"/>
      <x:c r="D4" s="1"/>
      <x:c r="E4" s="1"/>
      <x:c r="F4" s="1"/>
      <x:c r="G4" s="1"/>
      <x:c r="H4" s="1"/>
      <x:c r="I4" s="1"/>
    </x:row>
    <x:row r="5" ht="25" customHeight="1">
      <x:c r="A5" s="1"/>
      <x:c r="B5" s="1"/>
      <x:c r="C5" s="1"/>
      <x:c r="D5" s="1"/>
      <x:c r="E5" s="1"/>
      <x:c r="F5" s="1"/>
      <x:c r="G5" s="1"/>
      <x:c r="H5" s="1"/>
      <x:c r="I5" s="1"/>
    </x:row>
    <x:row r="6" ht="40" customHeight="1">
      <x:c r="A6" s="8" t="str">
        <x:v>Room</x:v>
      </x:c>
      <x:c r="B6" s="8" t="str">
        <x:v>Length ft</x:v>
      </x:c>
      <x:c r="C6" s="8" t="str">
        <x:v>Width ft</x:v>
      </x:c>
      <x:c r="D6" s="8" t="str">
        <x:v>Height ft</x:v>
      </x:c>
      <x:c r="E6" s="8" t="str">
        <x:v>Openings sq ft</x:v>
      </x:c>
      <x:c r="F6" s="8" t="str">
        <x:v>Ceiling sq ft</x:v>
      </x:c>
      <x:c r="G6" s="8" t="str">
        <x:v>Wall sq ft</x:v>
      </x:c>
      <x:c r="H6" s="8" t="str">
        <x:v>Net area sq ft</x:v>
      </x:c>
      <x:c r="I6" s="8" t="str">
        <x:v>Notes</x:v>
      </x:c>
    </x:row>
    <x:row r="7" ht="25" customHeight="1">
      <x:c r="A7" s="10"/>
      <x:c r="B7" s="13"/>
      <x:c r="C7" s="13"/>
      <x:c r="D7" s="13"/>
      <x:c r="E7" s="13"/>
      <x:c r="F7" s="13"/>
      <x:c r="G7" s="14" t="str">
        <x:f>IF(COUNT(B7:D7)&lt;3,"",2*(B7+C7)*D7)</x:f>
      </x:c>
      <x:c r="H7" s="14" t="str">
        <x:f>IF(OR(G7="",COUNT(E7:F7)&lt;2),"",MAX(0,G7-E7)+F7)</x:f>
      </x:c>
      <x:c r="I7" s="10"/>
    </x:row>
    <x:row r="8" ht="25" customHeight="1">
      <x:c r="A8" s="10"/>
      <x:c r="B8" s="13"/>
      <x:c r="C8" s="13"/>
      <x:c r="D8" s="13"/>
      <x:c r="E8" s="13"/>
      <x:c r="F8" s="13"/>
      <x:c r="G8" s="14" t="str">
        <x:f>IF(COUNT(B8:D8)&lt;3,"",2*(B8+C8)*D8)</x:f>
      </x:c>
      <x:c r="H8" s="14" t="str">
        <x:f>IF(OR(G8="",COUNT(E8:F8)&lt;2),"",MAX(0,G8-E8)+F8)</x:f>
      </x:c>
      <x:c r="I8" s="10"/>
    </x:row>
    <x:row r="9" ht="25" customHeight="1">
      <x:c r="A9" s="10"/>
      <x:c r="B9" s="13"/>
      <x:c r="C9" s="13"/>
      <x:c r="D9" s="13"/>
      <x:c r="E9" s="13"/>
      <x:c r="F9" s="13"/>
      <x:c r="G9" s="14" t="str">
        <x:f>IF(COUNT(B9:D9)&lt;3,"",2*(B9+C9)*D9)</x:f>
      </x:c>
      <x:c r="H9" s="14" t="str">
        <x:f>IF(OR(G9="",COUNT(E9:F9)&lt;2),"",MAX(0,G9-E9)+F9)</x:f>
      </x:c>
      <x:c r="I9" s="10"/>
    </x:row>
    <x:row r="10" ht="25" customHeight="1">
      <x:c r="A10" s="10"/>
      <x:c r="B10" s="13"/>
      <x:c r="C10" s="13"/>
      <x:c r="D10" s="13"/>
      <x:c r="E10" s="13"/>
      <x:c r="F10" s="13"/>
      <x:c r="G10" s="14" t="str">
        <x:f>IF(COUNT(B10:D10)&lt;3,"",2*(B10+C10)*D10)</x:f>
      </x:c>
      <x:c r="H10" s="14" t="str">
        <x:f>IF(OR(G10="",COUNT(E10:F10)&lt;2),"",MAX(0,G10-E10)+F10)</x:f>
      </x:c>
      <x:c r="I10" s="10"/>
    </x:row>
    <x:row r="11" ht="25" customHeight="1">
      <x:c r="A11" s="10"/>
      <x:c r="B11" s="13"/>
      <x:c r="C11" s="13"/>
      <x:c r="D11" s="13"/>
      <x:c r="E11" s="13"/>
      <x:c r="F11" s="13"/>
      <x:c r="G11" s="14" t="str">
        <x:f>IF(COUNT(B11:D11)&lt;3,"",2*(B11+C11)*D11)</x:f>
      </x:c>
      <x:c r="H11" s="14" t="str">
        <x:f>IF(OR(G11="",COUNT(E11:F11)&lt;2),"",MAX(0,G11-E11)+F11)</x:f>
      </x:c>
      <x:c r="I11" s="10"/>
    </x:row>
    <x:row r="12" ht="25" customHeight="1">
      <x:c r="A12" s="10"/>
      <x:c r="B12" s="13"/>
      <x:c r="C12" s="13"/>
      <x:c r="D12" s="13"/>
      <x:c r="E12" s="13"/>
      <x:c r="F12" s="13"/>
      <x:c r="G12" s="14" t="str">
        <x:f>IF(COUNT(B12:D12)&lt;3,"",2*(B12+C12)*D12)</x:f>
      </x:c>
      <x:c r="H12" s="14" t="str">
        <x:f>IF(OR(G12="",COUNT(E12:F12)&lt;2),"",MAX(0,G12-E12)+F12)</x:f>
      </x:c>
      <x:c r="I12" s="10"/>
    </x:row>
    <x:row r="13" ht="25" customHeight="1">
      <x:c r="A13" s="10"/>
      <x:c r="B13" s="13"/>
      <x:c r="C13" s="13"/>
      <x:c r="D13" s="13"/>
      <x:c r="E13" s="13"/>
      <x:c r="F13" s="13"/>
      <x:c r="G13" s="14" t="str">
        <x:f>IF(COUNT(B13:D13)&lt;3,"",2*(B13+C13)*D13)</x:f>
      </x:c>
      <x:c r="H13" s="14" t="str">
        <x:f>IF(OR(G13="",COUNT(E13:F13)&lt;2),"",MAX(0,G13-E13)+F13)</x:f>
      </x:c>
      <x:c r="I13" s="10"/>
    </x:row>
    <x:row r="14" ht="25" customHeight="1">
      <x:c r="A14" s="10"/>
      <x:c r="B14" s="13"/>
      <x:c r="C14" s="13"/>
      <x:c r="D14" s="13"/>
      <x:c r="E14" s="13"/>
      <x:c r="F14" s="13"/>
      <x:c r="G14" s="14" t="str">
        <x:f>IF(COUNT(B14:D14)&lt;3,"",2*(B14+C14)*D14)</x:f>
      </x:c>
      <x:c r="H14" s="14" t="str">
        <x:f>IF(OR(G14="",COUNT(E14:F14)&lt;2),"",MAX(0,G14-E14)+F14)</x:f>
      </x:c>
      <x:c r="I14" s="10"/>
    </x:row>
    <x:row r="15" ht="25" customHeight="1">
      <x:c r="A15" s="10"/>
      <x:c r="B15" s="13"/>
      <x:c r="C15" s="13"/>
      <x:c r="D15" s="13"/>
      <x:c r="E15" s="13"/>
      <x:c r="F15" s="13"/>
      <x:c r="G15" s="14" t="str">
        <x:f>IF(COUNT(B15:D15)&lt;3,"",2*(B15+C15)*D15)</x:f>
      </x:c>
      <x:c r="H15" s="14" t="str">
        <x:f>IF(OR(G15="",COUNT(E15:F15)&lt;2),"",MAX(0,G15-E15)+F15)</x:f>
      </x:c>
      <x:c r="I15" s="10"/>
    </x:row>
    <x:row r="16" ht="25" customHeight="1">
      <x:c r="A16" s="10"/>
      <x:c r="B16" s="13"/>
      <x:c r="C16" s="13"/>
      <x:c r="D16" s="13"/>
      <x:c r="E16" s="13"/>
      <x:c r="F16" s="13"/>
      <x:c r="G16" s="14" t="str">
        <x:f>IF(COUNT(B16:D16)&lt;3,"",2*(B16+C16)*D16)</x:f>
      </x:c>
      <x:c r="H16" s="14" t="str">
        <x:f>IF(OR(G16="",COUNT(E16:F16)&lt;2),"",MAX(0,G16-E16)+F16)</x:f>
      </x:c>
      <x:c r="I16" s="10"/>
    </x:row>
    <x:row r="17" ht="25" customHeight="1">
      <x:c r="A17" s="10"/>
      <x:c r="B17" s="13"/>
      <x:c r="C17" s="13"/>
      <x:c r="D17" s="13"/>
      <x:c r="E17" s="13"/>
      <x:c r="F17" s="13"/>
      <x:c r="G17" s="14" t="str">
        <x:f>IF(COUNT(B17:D17)&lt;3,"",2*(B17+C17)*D17)</x:f>
      </x:c>
      <x:c r="H17" s="14" t="str">
        <x:f>IF(OR(G17="",COUNT(E17:F17)&lt;2),"",MAX(0,G17-E17)+F17)</x:f>
      </x:c>
      <x:c r="I17" s="10"/>
    </x:row>
    <x:row r="18" ht="25" customHeight="1">
      <x:c r="A18" s="10"/>
      <x:c r="B18" s="13"/>
      <x:c r="C18" s="13"/>
      <x:c r="D18" s="13"/>
      <x:c r="E18" s="13"/>
      <x:c r="F18" s="13"/>
      <x:c r="G18" s="14" t="str">
        <x:f>IF(COUNT(B18:D18)&lt;3,"",2*(B18+C18)*D18)</x:f>
      </x:c>
      <x:c r="H18" s="14" t="str">
        <x:f>IF(OR(G18="",COUNT(E18:F18)&lt;2),"",MAX(0,G18-E18)+F18)</x:f>
      </x:c>
      <x:c r="I18" s="10"/>
    </x:row>
    <x:row r="19" ht="25" customHeight="1">
      <x:c r="A19" s="10"/>
      <x:c r="B19" s="13"/>
      <x:c r="C19" s="13"/>
      <x:c r="D19" s="13"/>
      <x:c r="E19" s="13"/>
      <x:c r="F19" s="13"/>
      <x:c r="G19" s="14" t="str">
        <x:f>IF(COUNT(B19:D19)&lt;3,"",2*(B19+C19)*D19)</x:f>
      </x:c>
      <x:c r="H19" s="14" t="str">
        <x:f>IF(OR(G19="",COUNT(E19:F19)&lt;2),"",MAX(0,G19-E19)+F19)</x:f>
      </x:c>
      <x:c r="I19" s="10"/>
    </x:row>
    <x:row r="20" ht="25" customHeight="1">
      <x:c r="A20" s="10"/>
      <x:c r="B20" s="13"/>
      <x:c r="C20" s="13"/>
      <x:c r="D20" s="13"/>
      <x:c r="E20" s="13"/>
      <x:c r="F20" s="13"/>
      <x:c r="G20" s="14" t="str">
        <x:f>IF(COUNT(B20:D20)&lt;3,"",2*(B20+C20)*D20)</x:f>
      </x:c>
      <x:c r="H20" s="14" t="str">
        <x:f>IF(OR(G20="",COUNT(E20:F20)&lt;2),"",MAX(0,G20-E20)+F20)</x:f>
      </x:c>
      <x:c r="I20" s="10"/>
    </x:row>
    <x:row r="21" ht="25" customHeight="1">
      <x:c r="A21" s="10"/>
      <x:c r="B21" s="13"/>
      <x:c r="C21" s="13"/>
      <x:c r="D21" s="13"/>
      <x:c r="E21" s="13"/>
      <x:c r="F21" s="13"/>
      <x:c r="G21" s="14" t="str">
        <x:f>IF(COUNT(B21:D21)&lt;3,"",2*(B21+C21)*D21)</x:f>
      </x:c>
      <x:c r="H21" s="14" t="str">
        <x:f>IF(OR(G21="",COUNT(E21:F21)&lt;2),"",MAX(0,G21-E21)+F21)</x:f>
      </x:c>
      <x:c r="I21" s="10"/>
    </x:row>
    <x:row r="22" ht="25" customHeight="1">
      <x:c r="A22" s="10"/>
      <x:c r="B22" s="13"/>
      <x:c r="C22" s="13"/>
      <x:c r="D22" s="13"/>
      <x:c r="E22" s="13"/>
      <x:c r="F22" s="13"/>
      <x:c r="G22" s="14" t="str">
        <x:f>IF(COUNT(B22:D22)&lt;3,"",2*(B22+C22)*D22)</x:f>
      </x:c>
      <x:c r="H22" s="14" t="str">
        <x:f>IF(OR(G22="",COUNT(E22:F22)&lt;2),"",MAX(0,G22-E22)+F22)</x:f>
      </x:c>
      <x:c r="I22" s="10"/>
    </x:row>
    <x:row r="23" ht="25" customHeight="1">
      <x:c r="A23" s="10"/>
      <x:c r="B23" s="13"/>
      <x:c r="C23" s="13"/>
      <x:c r="D23" s="13"/>
      <x:c r="E23" s="13"/>
      <x:c r="F23" s="13"/>
      <x:c r="G23" s="14" t="str">
        <x:f>IF(COUNT(B23:D23)&lt;3,"",2*(B23+C23)*D23)</x:f>
      </x:c>
      <x:c r="H23" s="14" t="str">
        <x:f>IF(OR(G23="",COUNT(E23:F23)&lt;2),"",MAX(0,G23-E23)+F23)</x:f>
      </x:c>
      <x:c r="I23" s="10"/>
    </x:row>
    <x:row r="24" ht="25" customHeight="1">
      <x:c r="A24" s="10"/>
      <x:c r="B24" s="13"/>
      <x:c r="C24" s="13"/>
      <x:c r="D24" s="13"/>
      <x:c r="E24" s="13"/>
      <x:c r="F24" s="13"/>
      <x:c r="G24" s="14" t="str">
        <x:f>IF(COUNT(B24:D24)&lt;3,"",2*(B24+C24)*D24)</x:f>
      </x:c>
      <x:c r="H24" s="14" t="str">
        <x:f>IF(OR(G24="",COUNT(E24:F24)&lt;2),"",MAX(0,G24-E24)+F24)</x:f>
      </x:c>
      <x:c r="I24" s="10"/>
    </x:row>
    <x:row r="25" ht="25" customHeight="1">
      <x:c r="A25" s="10"/>
      <x:c r="B25" s="13"/>
      <x:c r="C25" s="13"/>
      <x:c r="D25" s="13"/>
      <x:c r="E25" s="13"/>
      <x:c r="F25" s="13"/>
      <x:c r="G25" s="14" t="str">
        <x:f>IF(COUNT(B25:D25)&lt;3,"",2*(B25+C25)*D25)</x:f>
      </x:c>
      <x:c r="H25" s="14" t="str">
        <x:f>IF(OR(G25="",COUNT(E25:F25)&lt;2),"",MAX(0,G25-E25)+F25)</x:f>
      </x:c>
      <x:c r="I25" s="10"/>
    </x:row>
    <x:row r="26" ht="25" customHeight="1">
      <x:c r="A26" s="10"/>
      <x:c r="B26" s="13"/>
      <x:c r="C26" s="13"/>
      <x:c r="D26" s="13"/>
      <x:c r="E26" s="13"/>
      <x:c r="F26" s="13"/>
      <x:c r="G26" s="14" t="str">
        <x:f>IF(COUNT(B26:D26)&lt;3,"",2*(B26+C26)*D26)</x:f>
      </x:c>
      <x:c r="H26" s="14" t="str">
        <x:f>IF(OR(G26="",COUNT(E26:F26)&lt;2),"",MAX(0,G26-E26)+F26)</x:f>
      </x:c>
      <x:c r="I26" s="10"/>
    </x:row>
    <x:row r="27" ht="25" customHeight="1">
      <x:c r="A27" s="10"/>
      <x:c r="B27" s="13"/>
      <x:c r="C27" s="13"/>
      <x:c r="D27" s="13"/>
      <x:c r="E27" s="13"/>
      <x:c r="F27" s="13"/>
      <x:c r="G27" s="14" t="str">
        <x:f>IF(COUNT(B27:D27)&lt;3,"",2*(B27+C27)*D27)</x:f>
      </x:c>
      <x:c r="H27" s="14" t="str">
        <x:f>IF(OR(G27="",COUNT(E27:F27)&lt;2),"",MAX(0,G27-E27)+F27)</x:f>
      </x:c>
      <x:c r="I27" s="10"/>
    </x:row>
    <x:row r="28" ht="25" customHeight="1">
      <x:c r="A28" s="10"/>
      <x:c r="B28" s="13"/>
      <x:c r="C28" s="13"/>
      <x:c r="D28" s="13"/>
      <x:c r="E28" s="13"/>
      <x:c r="F28" s="13"/>
      <x:c r="G28" s="14" t="str">
        <x:f>IF(COUNT(B28:D28)&lt;3,"",2*(B28+C28)*D28)</x:f>
      </x:c>
      <x:c r="H28" s="14" t="str">
        <x:f>IF(OR(G28="",COUNT(E28:F28)&lt;2),"",MAX(0,G28-E28)+F28)</x:f>
      </x:c>
      <x:c r="I28" s="10"/>
    </x:row>
    <x:row r="29" ht="25" customHeight="1">
      <x:c r="A29" s="10"/>
      <x:c r="B29" s="13"/>
      <x:c r="C29" s="13"/>
      <x:c r="D29" s="13"/>
      <x:c r="E29" s="13"/>
      <x:c r="F29" s="13"/>
      <x:c r="G29" s="14" t="str">
        <x:f>IF(COUNT(B29:D29)&lt;3,"",2*(B29+C29)*D29)</x:f>
      </x:c>
      <x:c r="H29" s="14" t="str">
        <x:f>IF(OR(G29="",COUNT(E29:F29)&lt;2),"",MAX(0,G29-E29)+F29)</x:f>
      </x:c>
      <x:c r="I29" s="10"/>
    </x:row>
    <x:row r="30" ht="25" customHeight="1">
      <x:c r="A30" s="10"/>
      <x:c r="B30" s="13"/>
      <x:c r="C30" s="13"/>
      <x:c r="D30" s="13"/>
      <x:c r="E30" s="13"/>
      <x:c r="F30" s="13"/>
      <x:c r="G30" s="14" t="str">
        <x:f>IF(COUNT(B30:D30)&lt;3,"",2*(B30+C30)*D30)</x:f>
      </x:c>
      <x:c r="H30" s="14" t="str">
        <x:f>IF(OR(G30="",COUNT(E30:F30)&lt;2),"",MAX(0,G30-E30)+F30)</x:f>
      </x:c>
      <x:c r="I30" s="10"/>
    </x:row>
    <x:row r="31" ht="25" customHeight="1">
      <x:c r="A31" s="10"/>
      <x:c r="B31" s="13"/>
      <x:c r="C31" s="13"/>
      <x:c r="D31" s="13"/>
      <x:c r="E31" s="13"/>
      <x:c r="F31" s="13"/>
      <x:c r="G31" s="14" t="str">
        <x:f>IF(COUNT(B31:D31)&lt;3,"",2*(B31+C31)*D31)</x:f>
      </x:c>
      <x:c r="H31" s="14" t="str">
        <x:f>IF(OR(G31="",COUNT(E31:F31)&lt;2),"",MAX(0,G31-E31)+F31)</x:f>
      </x:c>
      <x:c r="I31" s="10"/>
    </x:row>
    <x:row r="32" ht="25" customHeight="1">
      <x:c r="A32" s="10"/>
      <x:c r="B32" s="13"/>
      <x:c r="C32" s="13"/>
      <x:c r="D32" s="13"/>
      <x:c r="E32" s="13"/>
      <x:c r="F32" s="13"/>
      <x:c r="G32" s="14" t="str">
        <x:f>IF(COUNT(B32:D32)&lt;3,"",2*(B32+C32)*D32)</x:f>
      </x:c>
      <x:c r="H32" s="14" t="str">
        <x:f>IF(OR(G32="",COUNT(E32:F32)&lt;2),"",MAX(0,G32-E32)+F32)</x:f>
      </x:c>
      <x:c r="I32" s="10"/>
    </x:row>
    <x:row r="33" ht="25" customHeight="1">
      <x:c r="A33" s="10"/>
      <x:c r="B33" s="13"/>
      <x:c r="C33" s="13"/>
      <x:c r="D33" s="13"/>
      <x:c r="E33" s="13"/>
      <x:c r="F33" s="13"/>
      <x:c r="G33" s="14" t="str">
        <x:f>IF(COUNT(B33:D33)&lt;3,"",2*(B33+C33)*D33)</x:f>
      </x:c>
      <x:c r="H33" s="14" t="str">
        <x:f>IF(OR(G33="",COUNT(E33:F33)&lt;2),"",MAX(0,G33-E33)+F33)</x:f>
      </x:c>
      <x:c r="I33" s="10"/>
    </x:row>
    <x:row r="34" ht="25" customHeight="1">
      <x:c r="A34" s="10"/>
      <x:c r="B34" s="13"/>
      <x:c r="C34" s="13"/>
      <x:c r="D34" s="13"/>
      <x:c r="E34" s="13"/>
      <x:c r="F34" s="13"/>
      <x:c r="G34" s="14" t="str">
        <x:f>IF(COUNT(B34:D34)&lt;3,"",2*(B34+C34)*D34)</x:f>
      </x:c>
      <x:c r="H34" s="14" t="str">
        <x:f>IF(OR(G34="",COUNT(E34:F34)&lt;2),"",MAX(0,G34-E34)+F34)</x:f>
      </x:c>
      <x:c r="I34" s="10"/>
    </x:row>
    <x:row r="35" ht="25" customHeight="1">
      <x:c r="A35" s="10"/>
      <x:c r="B35" s="13"/>
      <x:c r="C35" s="13"/>
      <x:c r="D35" s="13"/>
      <x:c r="E35" s="13"/>
      <x:c r="F35" s="13"/>
      <x:c r="G35" s="14" t="str">
        <x:f>IF(COUNT(B35:D35)&lt;3,"",2*(B35+C35)*D35)</x:f>
      </x:c>
      <x:c r="H35" s="14" t="str">
        <x:f>IF(OR(G35="",COUNT(E35:F35)&lt;2),"",MAX(0,G35-E35)+F35)</x:f>
      </x:c>
      <x:c r="I35" s="10"/>
    </x:row>
    <x:row r="36" ht="25" customHeight="1">
      <x:c r="A36" s="10"/>
      <x:c r="B36" s="13"/>
      <x:c r="C36" s="13"/>
      <x:c r="D36" s="13"/>
      <x:c r="E36" s="13"/>
      <x:c r="F36" s="13"/>
      <x:c r="G36" s="14" t="str">
        <x:f>IF(COUNT(B36:D36)&lt;3,"",2*(B36+C36)*D36)</x:f>
      </x:c>
      <x:c r="H36" s="14" t="str">
        <x:f>IF(OR(G36="",COUNT(E36:F36)&lt;2),"",MAX(0,G36-E36)+F36)</x:f>
      </x:c>
      <x:c r="I36" s="10"/>
    </x:row>
    <x:row r="37" ht="25" customHeight="1">
      <x:c r="A37" s="10"/>
      <x:c r="B37" s="13"/>
      <x:c r="C37" s="13"/>
      <x:c r="D37" s="13"/>
      <x:c r="E37" s="13"/>
      <x:c r="F37" s="13"/>
      <x:c r="G37" s="13"/>
      <x:c r="H37" s="13"/>
      <x:c r="I37" s="10"/>
    </x:row>
    <x:row r="38" ht="25" customHeight="1">
      <x:c r="A38" s="10"/>
      <x:c r="B38" s="13"/>
      <x:c r="C38" s="13"/>
      <x:c r="D38" s="13"/>
      <x:c r="E38" s="13"/>
      <x:c r="F38" s="13"/>
      <x:c r="G38" s="13" t="str">
        <x:v>Total net area</x:v>
      </x:c>
      <x:c r="H38" s="14" t="str">
        <x:f>IF(COUNT(H7:H36)=0,"",SUM(H7:H36))</x:f>
      </x:c>
      <x:c r="I38" s="10"/>
    </x:row>
    <x:row r="39" ht="25" customHeight="1">
      <x:c r="A39" s="10"/>
      <x:c r="B39" s="10"/>
      <x:c r="C39" s="10"/>
      <x:c r="D39" s="10"/>
      <x:c r="E39" s="10"/>
      <x:c r="F39" s="10"/>
      <x:c r="G39" s="10"/>
      <x:c r="H39" s="10"/>
      <x:c r="I39" s="10"/>
    </x:row>
  </x:sheetData>
  <x:mergeCells>
    <x:mergeCell ref="A1:I1"/>
    <x:mergeCell ref="A2:I2"/>
    <x:mergeCell ref="A3:I4"/>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32"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s>
  <x:sheetData>
    <x:row r="1" ht="36" customHeight="1">
      <x:c r="A1" s="2" t="str">
        <x:v>Material ordering sheet</x:v>
      </x:c>
      <x:c r="B1" s="1"/>
      <x:c r="C1" s="1"/>
      <x:c r="D1" s="1"/>
      <x:c r="E1" s="1"/>
      <x:c r="F1" s="1"/>
      <x:c r="G1" s="1"/>
      <x:c r="H1" s="1"/>
      <x:c r="I1" s="1"/>
    </x:row>
    <x:row r="2" ht="25" customHeight="1">
      <x:c r="A2" s="1" t="str">
        <x:v>Cobb Business &amp; Carrier Consulting</x:v>
      </x:c>
      <x:c r="B2" s="1"/>
      <x:c r="C2" s="1"/>
      <x:c r="D2" s="1"/>
      <x:c r="E2" s="1"/>
      <x:c r="F2" s="1"/>
      <x:c r="G2" s="1"/>
      <x:c r="H2" s="1"/>
      <x:c r="I2" s="1"/>
    </x:row>
    <x:row r="3" ht="25" customHeight="1">
      <x:c r="A3" s="5" t="str">
        <x:v>Enter matching units in required, on hand and on order. Enter pack size and current supplier price. Packs round up to whole packs. Quantities are entered separately from the room takeoff; include your chosen waste allowance.</x:v>
      </x:c>
      <x:c r="B3" s="1"/>
      <x:c r="C3" s="1"/>
      <x:c r="D3" s="1"/>
      <x:c r="E3" s="1"/>
      <x:c r="F3" s="1"/>
      <x:c r="G3" s="1"/>
      <x:c r="H3" s="1"/>
      <x:c r="I3" s="1"/>
    </x:row>
    <x:row r="4" ht="25" customHeight="1">
      <x:c r="A4" s="1"/>
      <x:c r="B4" s="1"/>
      <x:c r="C4" s="1"/>
      <x:c r="D4" s="1"/>
      <x:c r="E4" s="1"/>
      <x:c r="F4" s="1"/>
      <x:c r="G4" s="1"/>
      <x:c r="H4" s="1"/>
      <x:c r="I4" s="1"/>
    </x:row>
    <x:row r="5" ht="25" customHeight="1">
      <x:c r="A5" s="1"/>
      <x:c r="B5" s="1"/>
      <x:c r="C5" s="1"/>
      <x:c r="D5" s="1"/>
      <x:c r="E5" s="1"/>
      <x:c r="F5" s="1"/>
      <x:c r="G5" s="1"/>
      <x:c r="H5" s="1"/>
      <x:c r="I5" s="1"/>
    </x:row>
    <x:row r="6" ht="40" customHeight="1">
      <x:c r="A6" s="8" t="str">
        <x:v>Material</x:v>
      </x:c>
      <x:c r="B6" s="8" t="str">
        <x:v>Unit / pack</x:v>
      </x:c>
      <x:c r="C6" s="8" t="str">
        <x:v>Required units</x:v>
      </x:c>
      <x:c r="D6" s="8" t="str">
        <x:v>On hand units</x:v>
      </x:c>
      <x:c r="E6" s="8" t="str">
        <x:v>On order units</x:v>
      </x:c>
      <x:c r="F6" s="8" t="str">
        <x:v>Units per pack</x:v>
      </x:c>
      <x:c r="G6" s="8" t="str">
        <x:v>Packs to order</x:v>
      </x:c>
      <x:c r="H6" s="8" t="str">
        <x:v>Price per pack $</x:v>
      </x:c>
      <x:c r="I6" s="8" t="str">
        <x:v>Order cost $</x:v>
      </x:c>
    </x:row>
    <x:row r="7" ht="25" customHeight="1">
      <x:c r="A7" s="10"/>
      <x:c r="B7" s="10"/>
      <x:c r="C7" s="10"/>
      <x:c r="D7" s="10"/>
      <x:c r="E7" s="10"/>
      <x:c r="F7" s="10"/>
      <x:c r="G7" s="12" t="str">
        <x:f>IF(OR(COUNT(C7:F7)&lt;4,F7&lt;=0),"",ROUNDUP(MAX(0,C7-D7-E7)/F7,0))</x:f>
      </x:c>
      <x:c r="H7" s="16"/>
      <x:c r="I7" s="17" t="str">
        <x:f>IF(OR(G7="",H7=""),"",G7*H7)</x:f>
      </x:c>
    </x:row>
    <x:row r="8" ht="25" customHeight="1">
      <x:c r="A8" s="10"/>
      <x:c r="B8" s="10"/>
      <x:c r="C8" s="10"/>
      <x:c r="D8" s="10"/>
      <x:c r="E8" s="10"/>
      <x:c r="F8" s="10"/>
      <x:c r="G8" s="12" t="str">
        <x:f>IF(OR(COUNT(C8:F8)&lt;4,F8&lt;=0),"",ROUNDUP(MAX(0,C8-D8-E8)/F8,0))</x:f>
      </x:c>
      <x:c r="H8" s="16"/>
      <x:c r="I8" s="17" t="str">
        <x:f>IF(OR(G8="",H8=""),"",G8*H8)</x:f>
      </x:c>
    </x:row>
    <x:row r="9" ht="25" customHeight="1">
      <x:c r="A9" s="10"/>
      <x:c r="B9" s="10"/>
      <x:c r="C9" s="10"/>
      <x:c r="D9" s="10"/>
      <x:c r="E9" s="10"/>
      <x:c r="F9" s="10"/>
      <x:c r="G9" s="12" t="str">
        <x:f>IF(OR(COUNT(C9:F9)&lt;4,F9&lt;=0),"",ROUNDUP(MAX(0,C9-D9-E9)/F9,0))</x:f>
      </x:c>
      <x:c r="H9" s="16"/>
      <x:c r="I9" s="17" t="str">
        <x:f>IF(OR(G9="",H9=""),"",G9*H9)</x:f>
      </x:c>
    </x:row>
    <x:row r="10" ht="25" customHeight="1">
      <x:c r="A10" s="10"/>
      <x:c r="B10" s="10"/>
      <x:c r="C10" s="10"/>
      <x:c r="D10" s="10"/>
      <x:c r="E10" s="10"/>
      <x:c r="F10" s="10"/>
      <x:c r="G10" s="12" t="str">
        <x:f>IF(OR(COUNT(C10:F10)&lt;4,F10&lt;=0),"",ROUNDUP(MAX(0,C10-D10-E10)/F10,0))</x:f>
      </x:c>
      <x:c r="H10" s="16"/>
      <x:c r="I10" s="17" t="str">
        <x:f>IF(OR(G10="",H10=""),"",G10*H10)</x:f>
      </x:c>
    </x:row>
    <x:row r="11" ht="25" customHeight="1">
      <x:c r="A11" s="10"/>
      <x:c r="B11" s="10"/>
      <x:c r="C11" s="10"/>
      <x:c r="D11" s="10"/>
      <x:c r="E11" s="10"/>
      <x:c r="F11" s="10"/>
      <x:c r="G11" s="12" t="str">
        <x:f>IF(OR(COUNT(C11:F11)&lt;4,F11&lt;=0),"",ROUNDUP(MAX(0,C11-D11-E11)/F11,0))</x:f>
      </x:c>
      <x:c r="H11" s="16"/>
      <x:c r="I11" s="17" t="str">
        <x:f>IF(OR(G11="",H11=""),"",G11*H11)</x:f>
      </x:c>
    </x:row>
    <x:row r="12" ht="25" customHeight="1">
      <x:c r="A12" s="10"/>
      <x:c r="B12" s="10"/>
      <x:c r="C12" s="10"/>
      <x:c r="D12" s="10"/>
      <x:c r="E12" s="10"/>
      <x:c r="F12" s="10"/>
      <x:c r="G12" s="12" t="str">
        <x:f>IF(OR(COUNT(C12:F12)&lt;4,F12&lt;=0),"",ROUNDUP(MAX(0,C12-D12-E12)/F12,0))</x:f>
      </x:c>
      <x:c r="H12" s="16"/>
      <x:c r="I12" s="17" t="str">
        <x:f>IF(OR(G12="",H12=""),"",G12*H12)</x:f>
      </x:c>
    </x:row>
    <x:row r="13" ht="25" customHeight="1">
      <x:c r="A13" s="10"/>
      <x:c r="B13" s="10"/>
      <x:c r="C13" s="10"/>
      <x:c r="D13" s="10"/>
      <x:c r="E13" s="10"/>
      <x:c r="F13" s="10"/>
      <x:c r="G13" s="12" t="str">
        <x:f>IF(OR(COUNT(C13:F13)&lt;4,F13&lt;=0),"",ROUNDUP(MAX(0,C13-D13-E13)/F13,0))</x:f>
      </x:c>
      <x:c r="H13" s="16"/>
      <x:c r="I13" s="17" t="str">
        <x:f>IF(OR(G13="",H13=""),"",G13*H13)</x:f>
      </x:c>
    </x:row>
    <x:row r="14" ht="25" customHeight="1">
      <x:c r="A14" s="10"/>
      <x:c r="B14" s="10"/>
      <x:c r="C14" s="10"/>
      <x:c r="D14" s="10"/>
      <x:c r="E14" s="10"/>
      <x:c r="F14" s="10"/>
      <x:c r="G14" s="12" t="str">
        <x:f>IF(OR(COUNT(C14:F14)&lt;4,F14&lt;=0),"",ROUNDUP(MAX(0,C14-D14-E14)/F14,0))</x:f>
      </x:c>
      <x:c r="H14" s="16"/>
      <x:c r="I14" s="17" t="str">
        <x:f>IF(OR(G14="",H14=""),"",G14*H14)</x:f>
      </x:c>
    </x:row>
    <x:row r="15" ht="25" customHeight="1">
      <x:c r="A15" s="10"/>
      <x:c r="B15" s="10"/>
      <x:c r="C15" s="10"/>
      <x:c r="D15" s="10"/>
      <x:c r="E15" s="10"/>
      <x:c r="F15" s="10"/>
      <x:c r="G15" s="12" t="str">
        <x:f>IF(OR(COUNT(C15:F15)&lt;4,F15&lt;=0),"",ROUNDUP(MAX(0,C15-D15-E15)/F15,0))</x:f>
      </x:c>
      <x:c r="H15" s="16"/>
      <x:c r="I15" s="17" t="str">
        <x:f>IF(OR(G15="",H15=""),"",G15*H15)</x:f>
      </x:c>
    </x:row>
    <x:row r="16" ht="25" customHeight="1">
      <x:c r="A16" s="10"/>
      <x:c r="B16" s="10"/>
      <x:c r="C16" s="10"/>
      <x:c r="D16" s="10"/>
      <x:c r="E16" s="10"/>
      <x:c r="F16" s="10"/>
      <x:c r="G16" s="12" t="str">
        <x:f>IF(OR(COUNT(C16:F16)&lt;4,F16&lt;=0),"",ROUNDUP(MAX(0,C16-D16-E16)/F16,0))</x:f>
      </x:c>
      <x:c r="H16" s="16"/>
      <x:c r="I16" s="17" t="str">
        <x:f>IF(OR(G16="",H16=""),"",G16*H16)</x:f>
      </x:c>
    </x:row>
    <x:row r="17" ht="25" customHeight="1">
      <x:c r="A17" s="10"/>
      <x:c r="B17" s="10"/>
      <x:c r="C17" s="10"/>
      <x:c r="D17" s="10"/>
      <x:c r="E17" s="10"/>
      <x:c r="F17" s="10"/>
      <x:c r="G17" s="12" t="str">
        <x:f>IF(OR(COUNT(C17:F17)&lt;4,F17&lt;=0),"",ROUNDUP(MAX(0,C17-D17-E17)/F17,0))</x:f>
      </x:c>
      <x:c r="H17" s="16"/>
      <x:c r="I17" s="17" t="str">
        <x:f>IF(OR(G17="",H17=""),"",G17*H17)</x:f>
      </x:c>
    </x:row>
    <x:row r="18" ht="25" customHeight="1">
      <x:c r="A18" s="10"/>
      <x:c r="B18" s="10"/>
      <x:c r="C18" s="10"/>
      <x:c r="D18" s="10"/>
      <x:c r="E18" s="10"/>
      <x:c r="F18" s="10"/>
      <x:c r="G18" s="12" t="str">
        <x:f>IF(OR(COUNT(C18:F18)&lt;4,F18&lt;=0),"",ROUNDUP(MAX(0,C18-D18-E18)/F18,0))</x:f>
      </x:c>
      <x:c r="H18" s="16"/>
      <x:c r="I18" s="17" t="str">
        <x:f>IF(OR(G18="",H18=""),"",G18*H18)</x:f>
      </x:c>
    </x:row>
    <x:row r="19" ht="25" customHeight="1">
      <x:c r="A19" s="10"/>
      <x:c r="B19" s="10"/>
      <x:c r="C19" s="10"/>
      <x:c r="D19" s="10"/>
      <x:c r="E19" s="10"/>
      <x:c r="F19" s="10"/>
      <x:c r="G19" s="12" t="str">
        <x:f>IF(OR(COUNT(C19:F19)&lt;4,F19&lt;=0),"",ROUNDUP(MAX(0,C19-D19-E19)/F19,0))</x:f>
      </x:c>
      <x:c r="H19" s="16"/>
      <x:c r="I19" s="17" t="str">
        <x:f>IF(OR(G19="",H19=""),"",G19*H19)</x:f>
      </x:c>
    </x:row>
    <x:row r="20" ht="25" customHeight="1">
      <x:c r="A20" s="10"/>
      <x:c r="B20" s="10"/>
      <x:c r="C20" s="10"/>
      <x:c r="D20" s="10"/>
      <x:c r="E20" s="10"/>
      <x:c r="F20" s="10"/>
      <x:c r="G20" s="12" t="str">
        <x:f>IF(OR(COUNT(C20:F20)&lt;4,F20&lt;=0),"",ROUNDUP(MAX(0,C20-D20-E20)/F20,0))</x:f>
      </x:c>
      <x:c r="H20" s="16"/>
      <x:c r="I20" s="17" t="str">
        <x:f>IF(OR(G20="",H20=""),"",G20*H20)</x:f>
      </x:c>
    </x:row>
    <x:row r="21" ht="25" customHeight="1">
      <x:c r="A21" s="10"/>
      <x:c r="B21" s="10"/>
      <x:c r="C21" s="10"/>
      <x:c r="D21" s="10"/>
      <x:c r="E21" s="10"/>
      <x:c r="F21" s="10"/>
      <x:c r="G21" s="12" t="str">
        <x:f>IF(OR(COUNT(C21:F21)&lt;4,F21&lt;=0),"",ROUNDUP(MAX(0,C21-D21-E21)/F21,0))</x:f>
      </x:c>
      <x:c r="H21" s="16"/>
      <x:c r="I21" s="17" t="str">
        <x:f>IF(OR(G21="",H21=""),"",G21*H21)</x:f>
      </x:c>
    </x:row>
    <x:row r="22" ht="25" customHeight="1">
      <x:c r="A22" s="10"/>
      <x:c r="B22" s="10"/>
      <x:c r="C22" s="10"/>
      <x:c r="D22" s="10"/>
      <x:c r="E22" s="10"/>
      <x:c r="F22" s="10"/>
      <x:c r="G22" s="12" t="str">
        <x:f>IF(OR(COUNT(C22:F22)&lt;4,F22&lt;=0),"",ROUNDUP(MAX(0,C22-D22-E22)/F22,0))</x:f>
      </x:c>
      <x:c r="H22" s="16"/>
      <x:c r="I22" s="17" t="str">
        <x:f>IF(OR(G22="",H22=""),"",G22*H22)</x:f>
      </x:c>
    </x:row>
    <x:row r="23" ht="25" customHeight="1">
      <x:c r="A23" s="10"/>
      <x:c r="B23" s="10"/>
      <x:c r="C23" s="10"/>
      <x:c r="D23" s="10"/>
      <x:c r="E23" s="10"/>
      <x:c r="F23" s="10"/>
      <x:c r="G23" s="12" t="str">
        <x:f>IF(OR(COUNT(C23:F23)&lt;4,F23&lt;=0),"",ROUNDUP(MAX(0,C23-D23-E23)/F23,0))</x:f>
      </x:c>
      <x:c r="H23" s="16"/>
      <x:c r="I23" s="17" t="str">
        <x:f>IF(OR(G23="",H23=""),"",G23*H23)</x:f>
      </x:c>
    </x:row>
    <x:row r="24" ht="25" customHeight="1">
      <x:c r="A24" s="10"/>
      <x:c r="B24" s="10"/>
      <x:c r="C24" s="10"/>
      <x:c r="D24" s="10"/>
      <x:c r="E24" s="10"/>
      <x:c r="F24" s="10"/>
      <x:c r="G24" s="12" t="str">
        <x:f>IF(OR(COUNT(C24:F24)&lt;4,F24&lt;=0),"",ROUNDUP(MAX(0,C24-D24-E24)/F24,0))</x:f>
      </x:c>
      <x:c r="H24" s="16"/>
      <x:c r="I24" s="17" t="str">
        <x:f>IF(OR(G24="",H24=""),"",G24*H24)</x:f>
      </x:c>
    </x:row>
    <x:row r="25" ht="25" customHeight="1">
      <x:c r="A25" s="10"/>
      <x:c r="B25" s="10"/>
      <x:c r="C25" s="10"/>
      <x:c r="D25" s="10"/>
      <x:c r="E25" s="10"/>
      <x:c r="F25" s="10"/>
      <x:c r="G25" s="12" t="str">
        <x:f>IF(OR(COUNT(C25:F25)&lt;4,F25&lt;=0),"",ROUNDUP(MAX(0,C25-D25-E25)/F25,0))</x:f>
      </x:c>
      <x:c r="H25" s="16"/>
      <x:c r="I25" s="17" t="str">
        <x:f>IF(OR(G25="",H25=""),"",G25*H25)</x:f>
      </x:c>
    </x:row>
    <x:row r="26" ht="25" customHeight="1">
      <x:c r="A26" s="10"/>
      <x:c r="B26" s="10"/>
      <x:c r="C26" s="10"/>
      <x:c r="D26" s="10"/>
      <x:c r="E26" s="10"/>
      <x:c r="F26" s="10"/>
      <x:c r="G26" s="12" t="str">
        <x:f>IF(OR(COUNT(C26:F26)&lt;4,F26&lt;=0),"",ROUNDUP(MAX(0,C26-D26-E26)/F26,0))</x:f>
      </x:c>
      <x:c r="H26" s="16"/>
      <x:c r="I26" s="17" t="str">
        <x:f>IF(OR(G26="",H26=""),"",G26*H26)</x:f>
      </x:c>
    </x:row>
    <x:row r="27" ht="25" customHeight="1">
      <x:c r="A27" s="10"/>
      <x:c r="B27" s="10"/>
      <x:c r="C27" s="10"/>
      <x:c r="D27" s="10"/>
      <x:c r="E27" s="10"/>
      <x:c r="F27" s="10"/>
      <x:c r="G27" s="12" t="str">
        <x:f>IF(OR(COUNT(C27:F27)&lt;4,F27&lt;=0),"",ROUNDUP(MAX(0,C27-D27-E27)/F27,0))</x:f>
      </x:c>
      <x:c r="H27" s="16"/>
      <x:c r="I27" s="17" t="str">
        <x:f>IF(OR(G27="",H27=""),"",G27*H27)</x:f>
      </x:c>
    </x:row>
    <x:row r="28" ht="25" customHeight="1">
      <x:c r="A28" s="10"/>
      <x:c r="B28" s="10"/>
      <x:c r="C28" s="10"/>
      <x:c r="D28" s="10"/>
      <x:c r="E28" s="10"/>
      <x:c r="F28" s="10"/>
      <x:c r="G28" s="12" t="str">
        <x:f>IF(OR(COUNT(C28:F28)&lt;4,F28&lt;=0),"",ROUNDUP(MAX(0,C28-D28-E28)/F28,0))</x:f>
      </x:c>
      <x:c r="H28" s="16"/>
      <x:c r="I28" s="17" t="str">
        <x:f>IF(OR(G28="",H28=""),"",G28*H28)</x:f>
      </x:c>
    </x:row>
    <x:row r="29" ht="25" customHeight="1">
      <x:c r="A29" s="10"/>
      <x:c r="B29" s="10"/>
      <x:c r="C29" s="10"/>
      <x:c r="D29" s="10"/>
      <x:c r="E29" s="10"/>
      <x:c r="F29" s="10"/>
      <x:c r="G29" s="12" t="str">
        <x:f>IF(OR(COUNT(C29:F29)&lt;4,F29&lt;=0),"",ROUNDUP(MAX(0,C29-D29-E29)/F29,0))</x:f>
      </x:c>
      <x:c r="H29" s="16"/>
      <x:c r="I29" s="17" t="str">
        <x:f>IF(OR(G29="",H29=""),"",G29*H29)</x:f>
      </x:c>
    </x:row>
    <x:row r="30" ht="25" customHeight="1">
      <x:c r="A30" s="10"/>
      <x:c r="B30" s="10"/>
      <x:c r="C30" s="10"/>
      <x:c r="D30" s="10"/>
      <x:c r="E30" s="10"/>
      <x:c r="F30" s="10"/>
      <x:c r="G30" s="12" t="str">
        <x:f>IF(OR(COUNT(C30:F30)&lt;4,F30&lt;=0),"",ROUNDUP(MAX(0,C30-D30-E30)/F30,0))</x:f>
      </x:c>
      <x:c r="H30" s="16"/>
      <x:c r="I30" s="17" t="str">
        <x:f>IF(OR(G30="",H30=""),"",G30*H30)</x:f>
      </x:c>
    </x:row>
    <x:row r="31" ht="25" customHeight="1">
      <x:c r="A31" s="10"/>
      <x:c r="B31" s="10"/>
      <x:c r="C31" s="10"/>
      <x:c r="D31" s="10"/>
      <x:c r="E31" s="10"/>
      <x:c r="F31" s="10"/>
      <x:c r="G31" s="12" t="str">
        <x:f>IF(OR(COUNT(C31:F31)&lt;4,F31&lt;=0),"",ROUNDUP(MAX(0,C31-D31-E31)/F31,0))</x:f>
      </x:c>
      <x:c r="H31" s="16"/>
      <x:c r="I31" s="17" t="str">
        <x:f>IF(OR(G31="",H31=""),"",G31*H31)</x:f>
      </x:c>
    </x:row>
    <x:row r="32" ht="25" customHeight="1">
      <x:c r="A32" s="10"/>
      <x:c r="B32" s="10"/>
      <x:c r="C32" s="10"/>
      <x:c r="D32" s="10"/>
      <x:c r="E32" s="10"/>
      <x:c r="F32" s="10"/>
      <x:c r="G32" s="12" t="str">
        <x:f>IF(OR(COUNT(C32:F32)&lt;4,F32&lt;=0),"",ROUNDUP(MAX(0,C32-D32-E32)/F32,0))</x:f>
      </x:c>
      <x:c r="H32" s="16"/>
      <x:c r="I32" s="17" t="str">
        <x:f>IF(OR(G32="",H32=""),"",G32*H32)</x:f>
      </x:c>
    </x:row>
    <x:row r="33" ht="25" customHeight="1">
      <x:c r="A33" s="10"/>
      <x:c r="B33" s="10"/>
      <x:c r="C33" s="10"/>
      <x:c r="D33" s="10"/>
      <x:c r="E33" s="10"/>
      <x:c r="F33" s="10"/>
      <x:c r="G33" s="12" t="str">
        <x:f>IF(OR(COUNT(C33:F33)&lt;4,F33&lt;=0),"",ROUNDUP(MAX(0,C33-D33-E33)/F33,0))</x:f>
      </x:c>
      <x:c r="H33" s="16"/>
      <x:c r="I33" s="17" t="str">
        <x:f>IF(OR(G33="",H33=""),"",G33*H33)</x:f>
      </x:c>
    </x:row>
    <x:row r="34" ht="25" customHeight="1">
      <x:c r="A34" s="10"/>
      <x:c r="B34" s="10"/>
      <x:c r="C34" s="10"/>
      <x:c r="D34" s="10"/>
      <x:c r="E34" s="10"/>
      <x:c r="F34" s="10"/>
      <x:c r="G34" s="12" t="str">
        <x:f>IF(OR(COUNT(C34:F34)&lt;4,F34&lt;=0),"",ROUNDUP(MAX(0,C34-D34-E34)/F34,0))</x:f>
      </x:c>
      <x:c r="H34" s="16"/>
      <x:c r="I34" s="17" t="str">
        <x:f>IF(OR(G34="",H34=""),"",G34*H34)</x:f>
      </x:c>
    </x:row>
    <x:row r="35" ht="25" customHeight="1">
      <x:c r="A35" s="10"/>
      <x:c r="B35" s="10"/>
      <x:c r="C35" s="10"/>
      <x:c r="D35" s="10"/>
      <x:c r="E35" s="10"/>
      <x:c r="F35" s="10"/>
      <x:c r="G35" s="12" t="str">
        <x:f>IF(OR(COUNT(C35:F35)&lt;4,F35&lt;=0),"",ROUNDUP(MAX(0,C35-D35-E35)/F35,0))</x:f>
      </x:c>
      <x:c r="H35" s="16"/>
      <x:c r="I35" s="17" t="str">
        <x:f>IF(OR(G35="",H35=""),"",G35*H35)</x:f>
      </x:c>
    </x:row>
    <x:row r="36" ht="25" customHeight="1">
      <x:c r="A36" s="10"/>
      <x:c r="B36" s="10"/>
      <x:c r="C36" s="10"/>
      <x:c r="D36" s="10"/>
      <x:c r="E36" s="10"/>
      <x:c r="F36" s="10"/>
      <x:c r="G36" s="12" t="str">
        <x:f>IF(OR(COUNT(C36:F36)&lt;4,F36&lt;=0),"",ROUNDUP(MAX(0,C36-D36-E36)/F36,0))</x:f>
      </x:c>
      <x:c r="H36" s="16"/>
      <x:c r="I36" s="17" t="str">
        <x:f>IF(OR(G36="",H36=""),"",G36*H36)</x:f>
      </x:c>
    </x:row>
    <x:row r="37" ht="25" customHeight="1">
      <x:c r="A37" s="10"/>
      <x:c r="B37" s="10"/>
      <x:c r="C37" s="10"/>
      <x:c r="D37" s="10"/>
      <x:c r="E37" s="10"/>
      <x:c r="F37" s="10"/>
      <x:c r="G37" s="10"/>
      <x:c r="H37" s="16"/>
      <x:c r="I37" s="16"/>
    </x:row>
    <x:row r="38" ht="25" customHeight="1">
      <x:c r="A38" s="10"/>
      <x:c r="B38" s="10"/>
      <x:c r="C38" s="10"/>
      <x:c r="D38" s="10"/>
      <x:c r="E38" s="10"/>
      <x:c r="F38" s="10"/>
      <x:c r="G38" s="10"/>
      <x:c r="H38" s="16" t="str">
        <x:v>Order total</x:v>
      </x:c>
      <x:c r="I38" s="17" t="str">
        <x:f>IF(COUNT(I7:I36)=0,"",SUM(I7:I36))</x:f>
      </x:c>
    </x:row>
    <x:row r="39" ht="25" customHeight="1">
      <x:c r="A39" s="10"/>
      <x:c r="B39" s="10"/>
      <x:c r="C39" s="10"/>
      <x:c r="D39" s="10"/>
      <x:c r="E39" s="10"/>
      <x:c r="F39" s="10"/>
      <x:c r="G39" s="10"/>
      <x:c r="H39" s="10"/>
      <x:c r="I39" s="10"/>
    </x:row>
  </x:sheetData>
  <x:mergeCells>
    <x:mergeCell ref="A1:I1"/>
    <x:mergeCell ref="A2:I2"/>
    <x:mergeCell ref="A3:I4"/>
  </x:mergeCells>
  <x:pageMargins left="0.7" right="0.7" top="0.75" bottom="0.75" header="0.3" footer="0.3"/>
</x:worksheet>
</file>